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aLapTop.com\Desktop\"/>
    </mc:Choice>
  </mc:AlternateContent>
  <xr:revisionPtr revIDLastSave="0" documentId="13_ncr:1_{606E1607-CB5E-4D8E-B597-918622A98A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1" l="1"/>
  <c r="J65" i="1" s="1"/>
  <c r="H65" i="1"/>
  <c r="I64" i="1"/>
  <c r="J64" i="1" s="1"/>
  <c r="H64" i="1"/>
  <c r="I63" i="1"/>
  <c r="J63" i="1" s="1"/>
  <c r="H63" i="1"/>
  <c r="I62" i="1"/>
  <c r="J62" i="1" s="1"/>
  <c r="H62" i="1"/>
  <c r="I61" i="1"/>
  <c r="J61" i="1" s="1"/>
  <c r="H61" i="1"/>
  <c r="I60" i="1"/>
  <c r="J60" i="1" s="1"/>
  <c r="H60" i="1"/>
  <c r="I59" i="1"/>
  <c r="J59" i="1" s="1"/>
  <c r="H59" i="1"/>
  <c r="I58" i="1"/>
  <c r="J58" i="1" s="1"/>
  <c r="H58" i="1"/>
  <c r="I57" i="1"/>
  <c r="J57" i="1" s="1"/>
  <c r="H57" i="1"/>
  <c r="I56" i="1"/>
  <c r="J56" i="1" s="1"/>
  <c r="H56" i="1"/>
  <c r="I55" i="1"/>
  <c r="J55" i="1" s="1"/>
  <c r="H55" i="1"/>
  <c r="I54" i="1"/>
  <c r="J54" i="1" s="1"/>
  <c r="H54" i="1"/>
  <c r="I53" i="1"/>
  <c r="J53" i="1" s="1"/>
  <c r="H53" i="1"/>
  <c r="I52" i="1"/>
  <c r="J52" i="1" s="1"/>
  <c r="H52" i="1"/>
  <c r="I51" i="1"/>
  <c r="J51" i="1" s="1"/>
  <c r="H51" i="1"/>
  <c r="I50" i="1"/>
  <c r="J50" i="1" s="1"/>
  <c r="H50" i="1"/>
  <c r="I49" i="1"/>
  <c r="J49" i="1" s="1"/>
  <c r="H49" i="1"/>
  <c r="I48" i="1"/>
  <c r="J48" i="1" s="1"/>
  <c r="H48" i="1"/>
  <c r="I47" i="1"/>
  <c r="J47" i="1" s="1"/>
  <c r="H47" i="1"/>
  <c r="I46" i="1"/>
  <c r="J46" i="1" s="1"/>
  <c r="H46" i="1"/>
  <c r="I45" i="1"/>
  <c r="J45" i="1" s="1"/>
  <c r="H45" i="1"/>
  <c r="I44" i="1"/>
  <c r="J44" i="1" s="1"/>
  <c r="H44" i="1"/>
  <c r="I43" i="1"/>
  <c r="J43" i="1" s="1"/>
  <c r="H43" i="1"/>
  <c r="I42" i="1"/>
  <c r="J42" i="1" s="1"/>
  <c r="H42" i="1"/>
  <c r="I41" i="1"/>
  <c r="J41" i="1" s="1"/>
  <c r="H41" i="1"/>
  <c r="I40" i="1"/>
  <c r="J40" i="1" s="1"/>
  <c r="H40" i="1"/>
  <c r="I39" i="1"/>
  <c r="J39" i="1" s="1"/>
  <c r="H39" i="1"/>
  <c r="I38" i="1"/>
  <c r="J38" i="1" s="1"/>
  <c r="H38" i="1"/>
  <c r="I37" i="1"/>
  <c r="J37" i="1" s="1"/>
  <c r="H37" i="1"/>
  <c r="I36" i="1"/>
  <c r="J36" i="1" s="1"/>
  <c r="H36" i="1"/>
  <c r="I35" i="1"/>
  <c r="J35" i="1" s="1"/>
  <c r="H35" i="1"/>
  <c r="I34" i="1"/>
  <c r="J34" i="1" s="1"/>
  <c r="H34" i="1"/>
  <c r="I33" i="1"/>
  <c r="J33" i="1" s="1"/>
  <c r="H33" i="1"/>
  <c r="I32" i="1"/>
  <c r="J32" i="1" s="1"/>
  <c r="H32" i="1"/>
  <c r="I31" i="1"/>
  <c r="J31" i="1" s="1"/>
  <c r="H31" i="1"/>
  <c r="I30" i="1"/>
  <c r="J30" i="1" s="1"/>
  <c r="H30" i="1"/>
  <c r="I29" i="1"/>
  <c r="J29" i="1" s="1"/>
  <c r="H29" i="1"/>
  <c r="I28" i="1"/>
  <c r="J28" i="1" s="1"/>
  <c r="H28" i="1"/>
  <c r="I27" i="1"/>
  <c r="J27" i="1" s="1"/>
  <c r="H27" i="1"/>
  <c r="I26" i="1"/>
  <c r="J26" i="1" s="1"/>
  <c r="H26" i="1"/>
  <c r="I25" i="1"/>
  <c r="J25" i="1" s="1"/>
  <c r="H25" i="1"/>
  <c r="I24" i="1"/>
  <c r="J24" i="1" s="1"/>
  <c r="H24" i="1"/>
  <c r="I23" i="1"/>
  <c r="J23" i="1" s="1"/>
  <c r="H23" i="1"/>
  <c r="I22" i="1"/>
  <c r="J22" i="1" s="1"/>
  <c r="H22" i="1"/>
  <c r="I21" i="1"/>
  <c r="J21" i="1" s="1"/>
  <c r="H21" i="1"/>
  <c r="I20" i="1"/>
  <c r="J20" i="1" s="1"/>
  <c r="H20" i="1"/>
  <c r="I19" i="1"/>
  <c r="J19" i="1" s="1"/>
  <c r="H19" i="1"/>
  <c r="I18" i="1"/>
  <c r="J18" i="1" s="1"/>
  <c r="H18" i="1"/>
  <c r="I17" i="1"/>
  <c r="J17" i="1" s="1"/>
  <c r="H17" i="1"/>
  <c r="I16" i="1"/>
  <c r="J16" i="1" s="1"/>
  <c r="H16" i="1"/>
  <c r="I15" i="1"/>
  <c r="J15" i="1" s="1"/>
  <c r="H15" i="1"/>
  <c r="I14" i="1"/>
  <c r="J14" i="1" s="1"/>
  <c r="H14" i="1"/>
  <c r="I13" i="1"/>
  <c r="J13" i="1" s="1"/>
  <c r="H13" i="1"/>
  <c r="I12" i="1"/>
  <c r="J12" i="1" s="1"/>
  <c r="H12" i="1"/>
  <c r="I11" i="1"/>
  <c r="J11" i="1" s="1"/>
  <c r="H11" i="1"/>
  <c r="I10" i="1"/>
  <c r="J10" i="1" s="1"/>
  <c r="H10" i="1"/>
  <c r="I9" i="1"/>
  <c r="J9" i="1" s="1"/>
  <c r="H9" i="1"/>
  <c r="I8" i="1"/>
  <c r="J8" i="1" s="1"/>
  <c r="H8" i="1"/>
  <c r="I7" i="1"/>
  <c r="J7" i="1" s="1"/>
  <c r="H7" i="1"/>
  <c r="I6" i="1"/>
  <c r="J6" i="1" s="1"/>
  <c r="H6" i="1"/>
  <c r="I5" i="1"/>
  <c r="J5" i="1" s="1"/>
  <c r="H5" i="1"/>
  <c r="I4" i="1"/>
  <c r="J4" i="1" s="1"/>
  <c r="H4" i="1"/>
  <c r="I3" i="1"/>
  <c r="J3" i="1" s="1"/>
  <c r="H3" i="1"/>
  <c r="I2" i="1"/>
  <c r="J2" i="1" s="1"/>
  <c r="J66" i="1" s="1"/>
  <c r="H2" i="1"/>
  <c r="H66" i="1" s="1"/>
</calcChain>
</file>

<file path=xl/sharedStrings.xml><?xml version="1.0" encoding="utf-8"?>
<sst xmlns="http://schemas.openxmlformats.org/spreadsheetml/2006/main" count="139" uniqueCount="77">
  <si>
    <t>ردیف</t>
  </si>
  <si>
    <t>کد کالا</t>
  </si>
  <si>
    <t>نام محصول</t>
  </si>
  <si>
    <t>تعداد اولیه</t>
  </si>
  <si>
    <t>واحد</t>
  </si>
  <si>
    <t>قیمت واحد</t>
  </si>
  <si>
    <t>تعداد فروش‌رفته</t>
  </si>
  <si>
    <t>مبلغ فروش‌رفته</t>
  </si>
  <si>
    <t>مانده موجودی</t>
  </si>
  <si>
    <t>مبلغ مانده</t>
  </si>
  <si>
    <t>بازی فکری دایی مایه دار جعبه ای 035، مشابه عمو پولدار</t>
  </si>
  <si>
    <t>عدد</t>
  </si>
  <si>
    <t>بازی اسم و فامیل کوچک 008، هاردباکس</t>
  </si>
  <si>
    <t>بازی جزیره اسرار آمیز کوچک 014، هاردباکس</t>
  </si>
  <si>
    <t>بازی فکری اونو کوچک رگالی 094</t>
  </si>
  <si>
    <t>بازی حدسینو پلاس کوچک 048، پانتومیم، هاردباکس</t>
  </si>
  <si>
    <t>بازی گل یا پوچ کوچک رگالی 102</t>
  </si>
  <si>
    <t>بازی فکری مافیا 5 سناریو 036، هاردباکس</t>
  </si>
  <si>
    <t>بازی فکری توطئه کوچک، هاردباکس</t>
  </si>
  <si>
    <t>بازی گل یا پوچ بدون زنگ 0100، هاردباکس</t>
  </si>
  <si>
    <t>بازی فکری اسپلندور کوچک 045، هاردباکس</t>
  </si>
  <si>
    <t>بازی فوری فروتی کوچک 050، هاردباکس</t>
  </si>
  <si>
    <t>بازی فکری روح کوچک 057، هاردباکس</t>
  </si>
  <si>
    <t>بازی کشتی آرابلا کوچک 026، هاردباکس</t>
  </si>
  <si>
    <t>بازی فکری گربه های انفجاری 090، هاردباکس</t>
  </si>
  <si>
    <t>بازی فکری چمپیونز کارت کوچک رگالی 109</t>
  </si>
  <si>
    <t>بازی فکری سیگنال کوچک 016، هاردباکس</t>
  </si>
  <si>
    <t>بازی فکری اوچو کوچک 020، هاردباکس</t>
  </si>
  <si>
    <t>بازی فکری رازبقا کوچک 010، هاردباکس</t>
  </si>
  <si>
    <t>بازی فکری مونوپولی بزرگ 032، جعبه ای</t>
  </si>
  <si>
    <t>بازی فکری ریسک 088، هاردباکس</t>
  </si>
  <si>
    <t>بازی فکری جنرال پارس</t>
  </si>
  <si>
    <t>تفنگ آبپاش کریستالی آبفشان</t>
  </si>
  <si>
    <t>توپ رنگین کمان</t>
  </si>
  <si>
    <t>ویلا رویایی 155 قطعه</t>
  </si>
  <si>
    <t>ویلا رویایی 58 قطعه وکیوم</t>
  </si>
  <si>
    <t>ویلا رویایی 92 قطعه</t>
  </si>
  <si>
    <t>پارک شادی 90 قطعه</t>
  </si>
  <si>
    <t>پنکه دستی پره جمع شو 15801 درج، استند</t>
  </si>
  <si>
    <t>ست پزشکی بزرگ سلفونی ماتیا</t>
  </si>
  <si>
    <t>قمقمه کرومی 4052 بردیا</t>
  </si>
  <si>
    <t>مینی بوس سلفونی کارنیک</t>
  </si>
  <si>
    <t>مرسدس بنز قدرتی A104 تسما</t>
  </si>
  <si>
    <t>عروسک انگشتی خانواده</t>
  </si>
  <si>
    <t>بسته</t>
  </si>
  <si>
    <t>توپ والیبال میکاسا لاستیکی نمره 5 بتا</t>
  </si>
  <si>
    <t>کمپرسی مک کویین جعبه ای جونیور کار و اندیشه</t>
  </si>
  <si>
    <t>اتوبوس جعبه ای جونیور کار و اندیشه</t>
  </si>
  <si>
    <t>آمبولانس کار و اندیشه</t>
  </si>
  <si>
    <t>ست راهسازی جور کار و اندیشه</t>
  </si>
  <si>
    <t>سرویس اجاق گاز روکارتی اندیشه</t>
  </si>
  <si>
    <t>هواپیما 3000 کار و اندیشه</t>
  </si>
  <si>
    <t>تفنگ تیرانداز 12000 کار و اندیشه</t>
  </si>
  <si>
    <t>عروسک لاکچری جعبه ای رویا</t>
  </si>
  <si>
    <t>عروسک دختر 24 اینچ جعبه ای رویا</t>
  </si>
  <si>
    <t>عروسک دختر 20 اینچ جعبه ای رویا</t>
  </si>
  <si>
    <t>گل رس 700 گرمی 1310 بردیا</t>
  </si>
  <si>
    <t>چرخ سفالگری سلام کوچولو با کابل USB</t>
  </si>
  <si>
    <t>کامیون بزرگ دهکده تویکو</t>
  </si>
  <si>
    <t>تخته فانتزی دو رو کوچک دارکوب</t>
  </si>
  <si>
    <t>هامر جنگی سلفونی آهو</t>
  </si>
  <si>
    <t>سویچ فرمان خان دایی</t>
  </si>
  <si>
    <t>پینگو بالانس جعبه ای</t>
  </si>
  <si>
    <t>تارا تاکسی BF180 تسما</t>
  </si>
  <si>
    <t>سمند پلیس قدرتی DEF101 تسما</t>
  </si>
  <si>
    <t>مسلسل برانکو</t>
  </si>
  <si>
    <t>موتور شاهین 251T تویکو</t>
  </si>
  <si>
    <t>لندرور اسپرت A115 تسما</t>
  </si>
  <si>
    <t>هفت تیر سر طلایی آتا</t>
  </si>
  <si>
    <t>دارت چسبی 4 توپ، پشت فیبر</t>
  </si>
  <si>
    <t>هواپیما لومیو توری A140 تسما</t>
  </si>
  <si>
    <t>موبایل 3 باطری طرح جور 300878 اسپادان</t>
  </si>
  <si>
    <t>توپ پولیشی سایز 1</t>
  </si>
  <si>
    <t>تیر و کمان بزرگ نوین</t>
  </si>
  <si>
    <t>کلت جیمبو 8 تیر سلفونی</t>
  </si>
  <si>
    <t>سه چرخه دامبو 66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</si>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</sst>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workbookViewId="0">
      <selection activeCell="C68" sqref="C68"/>
    </sheetView>
  </sheetViews>
  <sheetFormatPr defaultRowHeight="14.4" x14ac:dyDescent="0.3"/>
  <cols>
    <col min="1" max="1" width="6.21875" bestFit="1" customWidth="1"/>
    <col min="2" max="2" width="5.5546875" bestFit="1" customWidth="1"/>
    <col min="3" max="3" width="39" bestFit="1" customWidth="1"/>
    <col min="4" max="4" width="8.21875" bestFit="1" customWidth="1"/>
    <col min="5" max="5" width="4.33203125" bestFit="1" customWidth="1"/>
    <col min="6" max="6" width="9" bestFit="1" customWidth="1"/>
    <col min="7" max="7" width="12.33203125" bestFit="1" customWidth="1"/>
    <col min="8" max="8" width="11.6640625" bestFit="1" customWidth="1"/>
    <col min="9" max="9" width="10.88671875" bestFit="1" customWidth="1"/>
    <col min="10" max="10" width="8.1093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1</v>
      </c>
      <c r="B2">
        <v>2159</v>
      </c>
      <c r="C2" t="s">
        <v>10</v>
      </c>
      <c r="D2">
        <v>3</v>
      </c>
      <c r="E2" t="s">
        <v>11</v>
      </c>
      <c r="F2">
        <v>1950000</v>
      </c>
      <c r="G2">
        <v>0</v>
      </c>
      <c r="H2">
        <f t="shared" ref="H2:H33" si="0">G2*F2</f>
        <v>0</v>
      </c>
      <c r="I2" t="e">
        <f t="shared" ref="I2:I33" si="1">E2-G2</f>
        <v>#VALUE!</v>
      </c>
      <c r="J2" t="e">
        <f t="shared" ref="J2:J33" si="2">I2*F2</f>
        <v>#VALUE!</v>
      </c>
    </row>
    <row r="3" spans="1:10" x14ac:dyDescent="0.3">
      <c r="A3">
        <v>2</v>
      </c>
      <c r="B3">
        <v>2177</v>
      </c>
      <c r="C3" t="s">
        <v>12</v>
      </c>
      <c r="D3">
        <v>3</v>
      </c>
      <c r="E3" t="s">
        <v>11</v>
      </c>
      <c r="F3">
        <v>2100000</v>
      </c>
      <c r="G3">
        <v>0</v>
      </c>
      <c r="H3">
        <f t="shared" si="0"/>
        <v>0</v>
      </c>
      <c r="I3" t="e">
        <f t="shared" si="1"/>
        <v>#VALUE!</v>
      </c>
      <c r="J3" t="e">
        <f t="shared" si="2"/>
        <v>#VALUE!</v>
      </c>
    </row>
    <row r="4" spans="1:10" x14ac:dyDescent="0.3">
      <c r="A4">
        <v>3</v>
      </c>
      <c r="B4">
        <v>2172</v>
      </c>
      <c r="C4" t="s">
        <v>13</v>
      </c>
      <c r="D4">
        <v>3</v>
      </c>
      <c r="E4" t="s">
        <v>11</v>
      </c>
      <c r="F4">
        <v>1800000</v>
      </c>
      <c r="G4">
        <v>0</v>
      </c>
      <c r="H4">
        <f t="shared" si="0"/>
        <v>0</v>
      </c>
      <c r="I4" t="e">
        <f t="shared" si="1"/>
        <v>#VALUE!</v>
      </c>
      <c r="J4" t="e">
        <f t="shared" si="2"/>
        <v>#VALUE!</v>
      </c>
    </row>
    <row r="5" spans="1:10" x14ac:dyDescent="0.3">
      <c r="A5">
        <v>4</v>
      </c>
      <c r="B5">
        <v>2132</v>
      </c>
      <c r="C5" t="s">
        <v>14</v>
      </c>
      <c r="D5">
        <v>3</v>
      </c>
      <c r="E5" t="s">
        <v>11</v>
      </c>
      <c r="F5">
        <v>1100000</v>
      </c>
      <c r="G5">
        <v>0</v>
      </c>
      <c r="H5">
        <f t="shared" si="0"/>
        <v>0</v>
      </c>
      <c r="I5" t="e">
        <f t="shared" si="1"/>
        <v>#VALUE!</v>
      </c>
      <c r="J5" t="e">
        <f t="shared" si="2"/>
        <v>#VALUE!</v>
      </c>
    </row>
    <row r="6" spans="1:10" x14ac:dyDescent="0.3">
      <c r="A6">
        <v>5</v>
      </c>
      <c r="B6">
        <v>2165</v>
      </c>
      <c r="C6" t="s">
        <v>15</v>
      </c>
      <c r="D6">
        <v>3</v>
      </c>
      <c r="E6" t="s">
        <v>11</v>
      </c>
      <c r="F6">
        <v>2100000</v>
      </c>
      <c r="G6">
        <v>0</v>
      </c>
      <c r="H6">
        <f t="shared" si="0"/>
        <v>0</v>
      </c>
      <c r="I6" t="e">
        <f t="shared" si="1"/>
        <v>#VALUE!</v>
      </c>
      <c r="J6" t="e">
        <f t="shared" si="2"/>
        <v>#VALUE!</v>
      </c>
    </row>
    <row r="7" spans="1:10" x14ac:dyDescent="0.3">
      <c r="A7">
        <v>6</v>
      </c>
      <c r="B7">
        <v>2136</v>
      </c>
      <c r="C7" t="s">
        <v>16</v>
      </c>
      <c r="D7">
        <v>3</v>
      </c>
      <c r="E7" t="s">
        <v>11</v>
      </c>
      <c r="F7">
        <v>850000</v>
      </c>
      <c r="G7">
        <v>0</v>
      </c>
      <c r="H7">
        <f t="shared" si="0"/>
        <v>0</v>
      </c>
      <c r="I7" t="e">
        <f t="shared" si="1"/>
        <v>#VALUE!</v>
      </c>
      <c r="J7" t="e">
        <f t="shared" si="2"/>
        <v>#VALUE!</v>
      </c>
    </row>
    <row r="8" spans="1:10" x14ac:dyDescent="0.3">
      <c r="A8">
        <v>7</v>
      </c>
      <c r="B8">
        <v>2155</v>
      </c>
      <c r="C8" t="s">
        <v>17</v>
      </c>
      <c r="D8">
        <v>3</v>
      </c>
      <c r="E8" t="s">
        <v>11</v>
      </c>
      <c r="F8">
        <v>2500000</v>
      </c>
      <c r="G8">
        <v>0</v>
      </c>
      <c r="H8">
        <f t="shared" si="0"/>
        <v>0</v>
      </c>
      <c r="I8" t="e">
        <f t="shared" si="1"/>
        <v>#VALUE!</v>
      </c>
      <c r="J8" t="e">
        <f t="shared" si="2"/>
        <v>#VALUE!</v>
      </c>
    </row>
    <row r="9" spans="1:10" x14ac:dyDescent="0.3">
      <c r="A9">
        <v>8</v>
      </c>
      <c r="B9">
        <v>2219</v>
      </c>
      <c r="C9" t="s">
        <v>18</v>
      </c>
      <c r="D9">
        <v>3</v>
      </c>
      <c r="E9" t="s">
        <v>11</v>
      </c>
      <c r="F9">
        <v>2150000</v>
      </c>
      <c r="G9">
        <v>0</v>
      </c>
      <c r="H9">
        <f t="shared" si="0"/>
        <v>0</v>
      </c>
      <c r="I9" t="e">
        <f t="shared" si="1"/>
        <v>#VALUE!</v>
      </c>
      <c r="J9" t="e">
        <f t="shared" si="2"/>
        <v>#VALUE!</v>
      </c>
    </row>
    <row r="10" spans="1:10" x14ac:dyDescent="0.3">
      <c r="A10">
        <v>9</v>
      </c>
      <c r="B10">
        <v>2226</v>
      </c>
      <c r="C10" t="s">
        <v>19</v>
      </c>
      <c r="D10">
        <v>3</v>
      </c>
      <c r="E10" t="s">
        <v>11</v>
      </c>
      <c r="F10">
        <v>1800000</v>
      </c>
      <c r="G10">
        <v>0</v>
      </c>
      <c r="H10">
        <f t="shared" si="0"/>
        <v>0</v>
      </c>
      <c r="I10" t="e">
        <f t="shared" si="1"/>
        <v>#VALUE!</v>
      </c>
      <c r="J10" t="e">
        <f t="shared" si="2"/>
        <v>#VALUE!</v>
      </c>
    </row>
    <row r="11" spans="1:10" x14ac:dyDescent="0.3">
      <c r="A11">
        <v>10</v>
      </c>
      <c r="B11">
        <v>2157</v>
      </c>
      <c r="C11" t="s">
        <v>20</v>
      </c>
      <c r="D11">
        <v>3</v>
      </c>
      <c r="E11" t="s">
        <v>11</v>
      </c>
      <c r="F11">
        <v>2100000</v>
      </c>
      <c r="G11">
        <v>0</v>
      </c>
      <c r="H11">
        <f t="shared" si="0"/>
        <v>0</v>
      </c>
      <c r="I11" t="e">
        <f t="shared" si="1"/>
        <v>#VALUE!</v>
      </c>
      <c r="J11" t="e">
        <f t="shared" si="2"/>
        <v>#VALUE!</v>
      </c>
    </row>
    <row r="12" spans="1:10" x14ac:dyDescent="0.3">
      <c r="A12">
        <v>11</v>
      </c>
      <c r="B12">
        <v>2176</v>
      </c>
      <c r="C12" t="s">
        <v>21</v>
      </c>
      <c r="D12">
        <v>3</v>
      </c>
      <c r="E12" t="s">
        <v>11</v>
      </c>
      <c r="F12">
        <v>1950000</v>
      </c>
      <c r="G12">
        <v>0</v>
      </c>
      <c r="H12">
        <f t="shared" si="0"/>
        <v>0</v>
      </c>
      <c r="I12" t="e">
        <f t="shared" si="1"/>
        <v>#VALUE!</v>
      </c>
      <c r="J12" t="e">
        <f t="shared" si="2"/>
        <v>#VALUE!</v>
      </c>
    </row>
    <row r="13" spans="1:10" x14ac:dyDescent="0.3">
      <c r="A13">
        <v>12</v>
      </c>
      <c r="B13">
        <v>2170</v>
      </c>
      <c r="C13" t="s">
        <v>22</v>
      </c>
      <c r="D13">
        <v>4</v>
      </c>
      <c r="E13" t="s">
        <v>11</v>
      </c>
      <c r="F13">
        <v>1900000</v>
      </c>
      <c r="G13">
        <v>0</v>
      </c>
      <c r="H13">
        <f t="shared" si="0"/>
        <v>0</v>
      </c>
      <c r="I13" t="e">
        <f t="shared" si="1"/>
        <v>#VALUE!</v>
      </c>
      <c r="J13" t="e">
        <f t="shared" si="2"/>
        <v>#VALUE!</v>
      </c>
    </row>
    <row r="14" spans="1:10" x14ac:dyDescent="0.3">
      <c r="A14">
        <v>13</v>
      </c>
      <c r="B14">
        <v>2179</v>
      </c>
      <c r="C14" t="s">
        <v>23</v>
      </c>
      <c r="D14">
        <v>4</v>
      </c>
      <c r="E14" t="s">
        <v>11</v>
      </c>
      <c r="F14">
        <v>1750000</v>
      </c>
      <c r="G14">
        <v>0</v>
      </c>
      <c r="H14">
        <f t="shared" si="0"/>
        <v>0</v>
      </c>
      <c r="I14" t="e">
        <f t="shared" si="1"/>
        <v>#VALUE!</v>
      </c>
      <c r="J14" t="e">
        <f t="shared" si="2"/>
        <v>#VALUE!</v>
      </c>
    </row>
    <row r="15" spans="1:10" x14ac:dyDescent="0.3">
      <c r="A15">
        <v>14</v>
      </c>
      <c r="B15">
        <v>2134</v>
      </c>
      <c r="C15" t="s">
        <v>24</v>
      </c>
      <c r="D15">
        <v>3</v>
      </c>
      <c r="E15" t="s">
        <v>11</v>
      </c>
      <c r="F15">
        <v>2400000</v>
      </c>
      <c r="G15">
        <v>0</v>
      </c>
      <c r="H15">
        <f t="shared" si="0"/>
        <v>0</v>
      </c>
      <c r="I15" t="e">
        <f t="shared" si="1"/>
        <v>#VALUE!</v>
      </c>
      <c r="J15" t="e">
        <f t="shared" si="2"/>
        <v>#VALUE!</v>
      </c>
    </row>
    <row r="16" spans="1:10" x14ac:dyDescent="0.3">
      <c r="A16">
        <v>15</v>
      </c>
      <c r="B16">
        <v>2131</v>
      </c>
      <c r="C16" t="s">
        <v>25</v>
      </c>
      <c r="D16">
        <v>3</v>
      </c>
      <c r="E16" t="s">
        <v>11</v>
      </c>
      <c r="F16">
        <v>1150000</v>
      </c>
      <c r="G16">
        <v>0</v>
      </c>
      <c r="H16">
        <f t="shared" si="0"/>
        <v>0</v>
      </c>
      <c r="I16" t="e">
        <f t="shared" si="1"/>
        <v>#VALUE!</v>
      </c>
      <c r="J16" t="e">
        <f t="shared" si="2"/>
        <v>#VALUE!</v>
      </c>
    </row>
    <row r="17" spans="1:10" x14ac:dyDescent="0.3">
      <c r="A17">
        <v>16</v>
      </c>
      <c r="B17">
        <v>2193</v>
      </c>
      <c r="C17" t="s">
        <v>26</v>
      </c>
      <c r="D17">
        <v>3</v>
      </c>
      <c r="E17" t="s">
        <v>11</v>
      </c>
      <c r="F17">
        <v>1700000</v>
      </c>
      <c r="G17">
        <v>0</v>
      </c>
      <c r="H17">
        <f t="shared" si="0"/>
        <v>0</v>
      </c>
      <c r="I17" t="e">
        <f t="shared" si="1"/>
        <v>#VALUE!</v>
      </c>
      <c r="J17" t="e">
        <f t="shared" si="2"/>
        <v>#VALUE!</v>
      </c>
    </row>
    <row r="18" spans="1:10" x14ac:dyDescent="0.3">
      <c r="A18">
        <v>17</v>
      </c>
      <c r="B18">
        <v>2218</v>
      </c>
      <c r="C18" t="s">
        <v>27</v>
      </c>
      <c r="D18">
        <v>3</v>
      </c>
      <c r="E18" t="s">
        <v>11</v>
      </c>
      <c r="F18">
        <v>2100000</v>
      </c>
      <c r="G18">
        <v>0</v>
      </c>
      <c r="H18">
        <f t="shared" si="0"/>
        <v>0</v>
      </c>
      <c r="I18" t="e">
        <f t="shared" si="1"/>
        <v>#VALUE!</v>
      </c>
      <c r="J18" t="e">
        <f t="shared" si="2"/>
        <v>#VALUE!</v>
      </c>
    </row>
    <row r="19" spans="1:10" x14ac:dyDescent="0.3">
      <c r="A19">
        <v>18</v>
      </c>
      <c r="B19">
        <v>2192</v>
      </c>
      <c r="C19" t="s">
        <v>28</v>
      </c>
      <c r="D19">
        <v>3</v>
      </c>
      <c r="E19" t="s">
        <v>11</v>
      </c>
      <c r="F19">
        <v>1650000</v>
      </c>
      <c r="G19">
        <v>0</v>
      </c>
      <c r="H19">
        <f t="shared" si="0"/>
        <v>0</v>
      </c>
      <c r="I19" t="e">
        <f t="shared" si="1"/>
        <v>#VALUE!</v>
      </c>
      <c r="J19" t="e">
        <f t="shared" si="2"/>
        <v>#VALUE!</v>
      </c>
    </row>
    <row r="20" spans="1:10" x14ac:dyDescent="0.3">
      <c r="A20">
        <v>19</v>
      </c>
      <c r="B20">
        <v>2220</v>
      </c>
      <c r="C20" t="s">
        <v>29</v>
      </c>
      <c r="D20">
        <v>2</v>
      </c>
      <c r="E20" t="s">
        <v>11</v>
      </c>
      <c r="F20">
        <v>3800000</v>
      </c>
      <c r="G20">
        <v>0</v>
      </c>
      <c r="H20">
        <f t="shared" si="0"/>
        <v>0</v>
      </c>
      <c r="I20" t="e">
        <f t="shared" si="1"/>
        <v>#VALUE!</v>
      </c>
      <c r="J20" t="e">
        <f t="shared" si="2"/>
        <v>#VALUE!</v>
      </c>
    </row>
    <row r="21" spans="1:10" x14ac:dyDescent="0.3">
      <c r="A21">
        <v>20</v>
      </c>
      <c r="B21">
        <v>2163</v>
      </c>
      <c r="C21" t="s">
        <v>30</v>
      </c>
      <c r="D21">
        <v>2</v>
      </c>
      <c r="E21" t="s">
        <v>11</v>
      </c>
      <c r="F21">
        <v>12000000</v>
      </c>
      <c r="G21">
        <v>0</v>
      </c>
      <c r="H21">
        <f t="shared" si="0"/>
        <v>0</v>
      </c>
      <c r="I21" t="e">
        <f t="shared" si="1"/>
        <v>#VALUE!</v>
      </c>
      <c r="J21" t="e">
        <f t="shared" si="2"/>
        <v>#VALUE!</v>
      </c>
    </row>
    <row r="22" spans="1:10" x14ac:dyDescent="0.3">
      <c r="A22">
        <v>21</v>
      </c>
      <c r="B22">
        <v>628</v>
      </c>
      <c r="C22" t="s">
        <v>31</v>
      </c>
      <c r="D22">
        <v>1</v>
      </c>
      <c r="E22" t="s">
        <v>11</v>
      </c>
      <c r="F22">
        <v>9690000</v>
      </c>
      <c r="G22">
        <v>0</v>
      </c>
      <c r="H22">
        <f t="shared" si="0"/>
        <v>0</v>
      </c>
      <c r="I22" t="e">
        <f t="shared" si="1"/>
        <v>#VALUE!</v>
      </c>
      <c r="J22" t="e">
        <f t="shared" si="2"/>
        <v>#VALUE!</v>
      </c>
    </row>
    <row r="23" spans="1:10" x14ac:dyDescent="0.3">
      <c r="A23">
        <v>22</v>
      </c>
      <c r="B23">
        <v>2122</v>
      </c>
      <c r="C23" t="s">
        <v>32</v>
      </c>
      <c r="D23">
        <v>4</v>
      </c>
      <c r="E23" t="s">
        <v>11</v>
      </c>
      <c r="F23">
        <v>653000</v>
      </c>
      <c r="G23">
        <v>0</v>
      </c>
      <c r="H23">
        <f t="shared" si="0"/>
        <v>0</v>
      </c>
      <c r="I23" t="e">
        <f t="shared" si="1"/>
        <v>#VALUE!</v>
      </c>
      <c r="J23" t="e">
        <f t="shared" si="2"/>
        <v>#VALUE!</v>
      </c>
    </row>
    <row r="24" spans="1:10" x14ac:dyDescent="0.3">
      <c r="A24">
        <v>23</v>
      </c>
      <c r="B24">
        <v>2099</v>
      </c>
      <c r="C24" t="s">
        <v>33</v>
      </c>
      <c r="D24">
        <v>12</v>
      </c>
      <c r="E24" t="s">
        <v>11</v>
      </c>
      <c r="F24">
        <v>430000</v>
      </c>
      <c r="G24">
        <v>0</v>
      </c>
      <c r="H24">
        <f t="shared" si="0"/>
        <v>0</v>
      </c>
      <c r="I24" t="e">
        <f t="shared" si="1"/>
        <v>#VALUE!</v>
      </c>
      <c r="J24" t="e">
        <f t="shared" si="2"/>
        <v>#VALUE!</v>
      </c>
    </row>
    <row r="25" spans="1:10" x14ac:dyDescent="0.3">
      <c r="A25">
        <v>24</v>
      </c>
      <c r="B25">
        <v>643</v>
      </c>
      <c r="C25" t="s">
        <v>34</v>
      </c>
      <c r="D25">
        <v>1</v>
      </c>
      <c r="E25" t="s">
        <v>11</v>
      </c>
      <c r="F25">
        <v>13900000</v>
      </c>
      <c r="G25">
        <v>0</v>
      </c>
      <c r="H25">
        <f t="shared" si="0"/>
        <v>0</v>
      </c>
      <c r="I25" t="e">
        <f t="shared" si="1"/>
        <v>#VALUE!</v>
      </c>
      <c r="J25" t="e">
        <f t="shared" si="2"/>
        <v>#VALUE!</v>
      </c>
    </row>
    <row r="26" spans="1:10" x14ac:dyDescent="0.3">
      <c r="A26">
        <v>25</v>
      </c>
      <c r="B26">
        <v>641</v>
      </c>
      <c r="C26" t="s">
        <v>35</v>
      </c>
      <c r="D26">
        <v>1</v>
      </c>
      <c r="E26" t="s">
        <v>11</v>
      </c>
      <c r="F26">
        <v>6400000</v>
      </c>
      <c r="G26">
        <v>0</v>
      </c>
      <c r="H26">
        <f t="shared" si="0"/>
        <v>0</v>
      </c>
      <c r="I26" t="e">
        <f t="shared" si="1"/>
        <v>#VALUE!</v>
      </c>
      <c r="J26" t="e">
        <f t="shared" si="2"/>
        <v>#VALUE!</v>
      </c>
    </row>
    <row r="27" spans="1:10" x14ac:dyDescent="0.3">
      <c r="A27">
        <v>26</v>
      </c>
      <c r="B27">
        <v>642</v>
      </c>
      <c r="C27" t="s">
        <v>36</v>
      </c>
      <c r="D27">
        <v>1</v>
      </c>
      <c r="E27" t="s">
        <v>11</v>
      </c>
      <c r="F27">
        <v>8500000</v>
      </c>
      <c r="G27">
        <v>0</v>
      </c>
      <c r="H27">
        <f t="shared" si="0"/>
        <v>0</v>
      </c>
      <c r="I27" t="e">
        <f t="shared" si="1"/>
        <v>#VALUE!</v>
      </c>
      <c r="J27" t="e">
        <f t="shared" si="2"/>
        <v>#VALUE!</v>
      </c>
    </row>
    <row r="28" spans="1:10" x14ac:dyDescent="0.3">
      <c r="A28">
        <v>27</v>
      </c>
      <c r="B28">
        <v>644</v>
      </c>
      <c r="C28" t="s">
        <v>37</v>
      </c>
      <c r="D28">
        <v>1</v>
      </c>
      <c r="E28" t="s">
        <v>11</v>
      </c>
      <c r="F28">
        <v>9800000</v>
      </c>
      <c r="G28">
        <v>0</v>
      </c>
      <c r="H28">
        <f t="shared" si="0"/>
        <v>0</v>
      </c>
      <c r="I28" t="e">
        <f t="shared" si="1"/>
        <v>#VALUE!</v>
      </c>
      <c r="J28" t="e">
        <f t="shared" si="2"/>
        <v>#VALUE!</v>
      </c>
    </row>
    <row r="29" spans="1:10" x14ac:dyDescent="0.3">
      <c r="A29">
        <v>28</v>
      </c>
      <c r="B29">
        <v>2207</v>
      </c>
      <c r="C29" t="s">
        <v>38</v>
      </c>
      <c r="D29">
        <v>24</v>
      </c>
      <c r="E29" t="s">
        <v>11</v>
      </c>
      <c r="F29">
        <v>808000</v>
      </c>
      <c r="G29">
        <v>0</v>
      </c>
      <c r="H29">
        <f t="shared" si="0"/>
        <v>0</v>
      </c>
      <c r="I29" t="e">
        <f t="shared" si="1"/>
        <v>#VALUE!</v>
      </c>
      <c r="J29" t="e">
        <f t="shared" si="2"/>
        <v>#VALUE!</v>
      </c>
    </row>
    <row r="30" spans="1:10" x14ac:dyDescent="0.3">
      <c r="A30">
        <v>29</v>
      </c>
      <c r="B30">
        <v>1942</v>
      </c>
      <c r="C30" t="s">
        <v>39</v>
      </c>
      <c r="D30">
        <v>3</v>
      </c>
      <c r="E30" t="s">
        <v>11</v>
      </c>
      <c r="F30">
        <v>1620000</v>
      </c>
      <c r="G30">
        <v>0</v>
      </c>
      <c r="H30">
        <f t="shared" si="0"/>
        <v>0</v>
      </c>
      <c r="I30" t="e">
        <f t="shared" si="1"/>
        <v>#VALUE!</v>
      </c>
      <c r="J30" t="e">
        <f t="shared" si="2"/>
        <v>#VALUE!</v>
      </c>
    </row>
    <row r="31" spans="1:10" x14ac:dyDescent="0.3">
      <c r="A31">
        <v>30</v>
      </c>
      <c r="B31">
        <v>1819</v>
      </c>
      <c r="C31" t="s">
        <v>40</v>
      </c>
      <c r="D31">
        <v>3</v>
      </c>
      <c r="E31" t="s">
        <v>11</v>
      </c>
      <c r="F31">
        <v>1960000</v>
      </c>
      <c r="G31">
        <v>0</v>
      </c>
      <c r="H31">
        <f t="shared" si="0"/>
        <v>0</v>
      </c>
      <c r="I31" t="e">
        <f t="shared" si="1"/>
        <v>#VALUE!</v>
      </c>
      <c r="J31" t="e">
        <f t="shared" si="2"/>
        <v>#VALUE!</v>
      </c>
    </row>
    <row r="32" spans="1:10" x14ac:dyDescent="0.3">
      <c r="A32">
        <v>31</v>
      </c>
      <c r="B32">
        <v>2104</v>
      </c>
      <c r="C32" t="s">
        <v>41</v>
      </c>
      <c r="D32">
        <v>3</v>
      </c>
      <c r="E32" t="s">
        <v>11</v>
      </c>
      <c r="F32">
        <v>2300000</v>
      </c>
      <c r="G32">
        <v>0</v>
      </c>
      <c r="H32">
        <f t="shared" si="0"/>
        <v>0</v>
      </c>
      <c r="I32" t="e">
        <f t="shared" si="1"/>
        <v>#VALUE!</v>
      </c>
      <c r="J32" t="e">
        <f t="shared" si="2"/>
        <v>#VALUE!</v>
      </c>
    </row>
    <row r="33" spans="1:10" x14ac:dyDescent="0.3">
      <c r="A33">
        <v>32</v>
      </c>
      <c r="B33">
        <v>1057</v>
      </c>
      <c r="C33" t="s">
        <v>42</v>
      </c>
      <c r="D33">
        <v>2</v>
      </c>
      <c r="E33" t="s">
        <v>11</v>
      </c>
      <c r="F33">
        <v>2720000</v>
      </c>
      <c r="G33">
        <v>0</v>
      </c>
      <c r="H33">
        <f t="shared" si="0"/>
        <v>0</v>
      </c>
      <c r="I33" t="e">
        <f t="shared" si="1"/>
        <v>#VALUE!</v>
      </c>
      <c r="J33" t="e">
        <f t="shared" si="2"/>
        <v>#VALUE!</v>
      </c>
    </row>
    <row r="34" spans="1:10" x14ac:dyDescent="0.3">
      <c r="A34">
        <v>33</v>
      </c>
      <c r="B34">
        <v>396</v>
      </c>
      <c r="C34" t="s">
        <v>43</v>
      </c>
      <c r="D34">
        <v>15</v>
      </c>
      <c r="E34" t="s">
        <v>44</v>
      </c>
      <c r="F34">
        <v>1307000</v>
      </c>
      <c r="G34">
        <v>0</v>
      </c>
      <c r="H34">
        <f t="shared" ref="H34:H65" si="3">G34*F34</f>
        <v>0</v>
      </c>
      <c r="I34" t="e">
        <f t="shared" ref="I34:I65" si="4">E34-G34</f>
        <v>#VALUE!</v>
      </c>
      <c r="J34" t="e">
        <f t="shared" ref="J34:J65" si="5">I34*F34</f>
        <v>#VALUE!</v>
      </c>
    </row>
    <row r="35" spans="1:10" x14ac:dyDescent="0.3">
      <c r="A35">
        <v>34</v>
      </c>
      <c r="B35">
        <v>1052</v>
      </c>
      <c r="C35" t="s">
        <v>45</v>
      </c>
      <c r="D35">
        <v>3</v>
      </c>
      <c r="E35" t="s">
        <v>11</v>
      </c>
      <c r="F35">
        <v>4000000</v>
      </c>
      <c r="G35">
        <v>0</v>
      </c>
      <c r="H35">
        <f t="shared" si="3"/>
        <v>0</v>
      </c>
      <c r="I35" t="e">
        <f t="shared" si="4"/>
        <v>#VALUE!</v>
      </c>
      <c r="J35" t="e">
        <f t="shared" si="5"/>
        <v>#VALUE!</v>
      </c>
    </row>
    <row r="36" spans="1:10" x14ac:dyDescent="0.3">
      <c r="A36">
        <v>35</v>
      </c>
      <c r="B36">
        <v>2012</v>
      </c>
      <c r="C36" t="s">
        <v>46</v>
      </c>
      <c r="D36">
        <v>6</v>
      </c>
      <c r="E36" t="s">
        <v>11</v>
      </c>
      <c r="F36">
        <v>925000</v>
      </c>
      <c r="G36">
        <v>0</v>
      </c>
      <c r="H36">
        <f t="shared" si="3"/>
        <v>0</v>
      </c>
      <c r="I36" t="e">
        <f t="shared" si="4"/>
        <v>#VALUE!</v>
      </c>
      <c r="J36" t="e">
        <f t="shared" si="5"/>
        <v>#VALUE!</v>
      </c>
    </row>
    <row r="37" spans="1:10" x14ac:dyDescent="0.3">
      <c r="A37">
        <v>36</v>
      </c>
      <c r="B37">
        <v>2011</v>
      </c>
      <c r="C37" t="s">
        <v>47</v>
      </c>
      <c r="D37">
        <v>6</v>
      </c>
      <c r="E37" t="s">
        <v>11</v>
      </c>
      <c r="F37">
        <v>925000</v>
      </c>
      <c r="G37">
        <v>0</v>
      </c>
      <c r="H37">
        <f t="shared" si="3"/>
        <v>0</v>
      </c>
      <c r="I37" t="e">
        <f t="shared" si="4"/>
        <v>#VALUE!</v>
      </c>
      <c r="J37" t="e">
        <f t="shared" si="5"/>
        <v>#VALUE!</v>
      </c>
    </row>
    <row r="38" spans="1:10" x14ac:dyDescent="0.3">
      <c r="A38">
        <v>37</v>
      </c>
      <c r="B38">
        <v>915</v>
      </c>
      <c r="C38" t="s">
        <v>48</v>
      </c>
      <c r="D38">
        <v>6</v>
      </c>
      <c r="E38" t="s">
        <v>11</v>
      </c>
      <c r="F38">
        <v>521000</v>
      </c>
      <c r="G38">
        <v>0</v>
      </c>
      <c r="H38">
        <f t="shared" si="3"/>
        <v>0</v>
      </c>
      <c r="I38" t="e">
        <f t="shared" si="4"/>
        <v>#VALUE!</v>
      </c>
      <c r="J38" t="e">
        <f t="shared" si="5"/>
        <v>#VALUE!</v>
      </c>
    </row>
    <row r="39" spans="1:10" x14ac:dyDescent="0.3">
      <c r="A39">
        <v>38</v>
      </c>
      <c r="B39">
        <v>1392</v>
      </c>
      <c r="C39" t="s">
        <v>49</v>
      </c>
      <c r="D39">
        <v>6</v>
      </c>
      <c r="E39" t="s">
        <v>11</v>
      </c>
      <c r="F39">
        <v>521000</v>
      </c>
      <c r="G39">
        <v>0</v>
      </c>
      <c r="H39">
        <f t="shared" si="3"/>
        <v>0</v>
      </c>
      <c r="I39" t="e">
        <f t="shared" si="4"/>
        <v>#VALUE!</v>
      </c>
      <c r="J39" t="e">
        <f t="shared" si="5"/>
        <v>#VALUE!</v>
      </c>
    </row>
    <row r="40" spans="1:10" x14ac:dyDescent="0.3">
      <c r="A40">
        <v>39</v>
      </c>
      <c r="B40">
        <v>920</v>
      </c>
      <c r="C40" t="s">
        <v>50</v>
      </c>
      <c r="D40">
        <v>6</v>
      </c>
      <c r="E40" t="s">
        <v>11</v>
      </c>
      <c r="F40">
        <v>744000</v>
      </c>
      <c r="G40">
        <v>0</v>
      </c>
      <c r="H40">
        <f t="shared" si="3"/>
        <v>0</v>
      </c>
      <c r="I40" t="e">
        <f t="shared" si="4"/>
        <v>#VALUE!</v>
      </c>
      <c r="J40" t="e">
        <f t="shared" si="5"/>
        <v>#VALUE!</v>
      </c>
    </row>
    <row r="41" spans="1:10" x14ac:dyDescent="0.3">
      <c r="A41">
        <v>40</v>
      </c>
      <c r="B41">
        <v>922</v>
      </c>
      <c r="C41" t="s">
        <v>51</v>
      </c>
      <c r="D41">
        <v>6</v>
      </c>
      <c r="E41" t="s">
        <v>11</v>
      </c>
      <c r="F41">
        <v>435000</v>
      </c>
      <c r="G41">
        <v>0</v>
      </c>
      <c r="H41">
        <f t="shared" si="3"/>
        <v>0</v>
      </c>
      <c r="I41" t="e">
        <f t="shared" si="4"/>
        <v>#VALUE!</v>
      </c>
      <c r="J41" t="e">
        <f t="shared" si="5"/>
        <v>#VALUE!</v>
      </c>
    </row>
    <row r="42" spans="1:10" x14ac:dyDescent="0.3">
      <c r="A42">
        <v>41</v>
      </c>
      <c r="B42">
        <v>1218</v>
      </c>
      <c r="C42" t="s">
        <v>52</v>
      </c>
      <c r="D42">
        <v>4</v>
      </c>
      <c r="E42" t="s">
        <v>11</v>
      </c>
      <c r="F42">
        <v>521000</v>
      </c>
      <c r="G42">
        <v>0</v>
      </c>
      <c r="H42">
        <f t="shared" si="3"/>
        <v>0</v>
      </c>
      <c r="I42" t="e">
        <f t="shared" si="4"/>
        <v>#VALUE!</v>
      </c>
      <c r="J42" t="e">
        <f t="shared" si="5"/>
        <v>#VALUE!</v>
      </c>
    </row>
    <row r="43" spans="1:10" x14ac:dyDescent="0.3">
      <c r="A43">
        <v>42</v>
      </c>
      <c r="B43">
        <v>1625</v>
      </c>
      <c r="C43" t="s">
        <v>53</v>
      </c>
      <c r="D43">
        <v>3</v>
      </c>
      <c r="E43" t="s">
        <v>11</v>
      </c>
      <c r="F43">
        <v>4560000</v>
      </c>
      <c r="G43">
        <v>0</v>
      </c>
      <c r="H43">
        <f t="shared" si="3"/>
        <v>0</v>
      </c>
      <c r="I43" t="e">
        <f t="shared" si="4"/>
        <v>#VALUE!</v>
      </c>
      <c r="J43" t="e">
        <f t="shared" si="5"/>
        <v>#VALUE!</v>
      </c>
    </row>
    <row r="44" spans="1:10" x14ac:dyDescent="0.3">
      <c r="A44">
        <v>43</v>
      </c>
      <c r="B44">
        <v>465</v>
      </c>
      <c r="C44" t="s">
        <v>54</v>
      </c>
      <c r="D44">
        <v>2</v>
      </c>
      <c r="E44" t="s">
        <v>11</v>
      </c>
      <c r="F44">
        <v>8190000</v>
      </c>
      <c r="G44">
        <v>0</v>
      </c>
      <c r="H44">
        <f t="shared" si="3"/>
        <v>0</v>
      </c>
      <c r="I44" t="e">
        <f t="shared" si="4"/>
        <v>#VALUE!</v>
      </c>
      <c r="J44" t="e">
        <f t="shared" si="5"/>
        <v>#VALUE!</v>
      </c>
    </row>
    <row r="45" spans="1:10" x14ac:dyDescent="0.3">
      <c r="A45">
        <v>44</v>
      </c>
      <c r="B45">
        <v>913</v>
      </c>
      <c r="C45" t="s">
        <v>55</v>
      </c>
      <c r="D45">
        <v>2</v>
      </c>
      <c r="E45" t="s">
        <v>11</v>
      </c>
      <c r="F45">
        <v>6930000</v>
      </c>
      <c r="G45">
        <v>0</v>
      </c>
      <c r="H45">
        <f t="shared" si="3"/>
        <v>0</v>
      </c>
      <c r="I45" t="e">
        <f t="shared" si="4"/>
        <v>#VALUE!</v>
      </c>
      <c r="J45" t="e">
        <f t="shared" si="5"/>
        <v>#VALUE!</v>
      </c>
    </row>
    <row r="46" spans="1:10" x14ac:dyDescent="0.3">
      <c r="A46">
        <v>45</v>
      </c>
      <c r="B46">
        <v>737</v>
      </c>
      <c r="C46" t="s">
        <v>56</v>
      </c>
      <c r="D46">
        <v>3</v>
      </c>
      <c r="E46" t="s">
        <v>11</v>
      </c>
      <c r="F46">
        <v>269000</v>
      </c>
      <c r="G46">
        <v>0</v>
      </c>
      <c r="H46">
        <f t="shared" si="3"/>
        <v>0</v>
      </c>
      <c r="I46" t="e">
        <f t="shared" si="4"/>
        <v>#VALUE!</v>
      </c>
      <c r="J46" t="e">
        <f t="shared" si="5"/>
        <v>#VALUE!</v>
      </c>
    </row>
    <row r="47" spans="1:10" x14ac:dyDescent="0.3">
      <c r="A47">
        <v>46</v>
      </c>
      <c r="B47">
        <v>116</v>
      </c>
      <c r="C47" t="s">
        <v>57</v>
      </c>
      <c r="D47">
        <v>2</v>
      </c>
      <c r="E47" t="s">
        <v>11</v>
      </c>
      <c r="F47">
        <v>12240000</v>
      </c>
      <c r="G47">
        <v>0</v>
      </c>
      <c r="H47">
        <f t="shared" si="3"/>
        <v>0</v>
      </c>
      <c r="I47" t="e">
        <f t="shared" si="4"/>
        <v>#VALUE!</v>
      </c>
      <c r="J47" t="e">
        <f t="shared" si="5"/>
        <v>#VALUE!</v>
      </c>
    </row>
    <row r="48" spans="1:10" x14ac:dyDescent="0.3">
      <c r="A48">
        <v>47</v>
      </c>
      <c r="B48">
        <v>2113</v>
      </c>
      <c r="C48" t="s">
        <v>58</v>
      </c>
      <c r="D48">
        <v>3</v>
      </c>
      <c r="E48" t="s">
        <v>11</v>
      </c>
      <c r="F48">
        <v>1490000</v>
      </c>
      <c r="G48">
        <v>0</v>
      </c>
      <c r="H48">
        <f t="shared" si="3"/>
        <v>0</v>
      </c>
      <c r="I48" t="e">
        <f t="shared" si="4"/>
        <v>#VALUE!</v>
      </c>
      <c r="J48" t="e">
        <f t="shared" si="5"/>
        <v>#VALUE!</v>
      </c>
    </row>
    <row r="49" spans="1:10" x14ac:dyDescent="0.3">
      <c r="A49">
        <v>48</v>
      </c>
      <c r="B49">
        <v>1894</v>
      </c>
      <c r="C49" t="s">
        <v>59</v>
      </c>
      <c r="D49">
        <v>3</v>
      </c>
      <c r="E49" t="s">
        <v>11</v>
      </c>
      <c r="F49">
        <v>1190000</v>
      </c>
      <c r="G49">
        <v>0</v>
      </c>
      <c r="H49">
        <f t="shared" si="3"/>
        <v>0</v>
      </c>
      <c r="I49" t="e">
        <f t="shared" si="4"/>
        <v>#VALUE!</v>
      </c>
      <c r="J49" t="e">
        <f t="shared" si="5"/>
        <v>#VALUE!</v>
      </c>
    </row>
    <row r="50" spans="1:10" x14ac:dyDescent="0.3">
      <c r="A50">
        <v>49</v>
      </c>
      <c r="B50">
        <v>2074</v>
      </c>
      <c r="C50" t="s">
        <v>60</v>
      </c>
      <c r="D50">
        <v>3</v>
      </c>
      <c r="E50" t="s">
        <v>11</v>
      </c>
      <c r="F50">
        <v>3040000</v>
      </c>
      <c r="G50">
        <v>0</v>
      </c>
      <c r="H50">
        <f t="shared" si="3"/>
        <v>0</v>
      </c>
      <c r="I50" t="e">
        <f t="shared" si="4"/>
        <v>#VALUE!</v>
      </c>
      <c r="J50" t="e">
        <f t="shared" si="5"/>
        <v>#VALUE!</v>
      </c>
    </row>
    <row r="51" spans="1:10" x14ac:dyDescent="0.3">
      <c r="A51">
        <v>50</v>
      </c>
      <c r="B51">
        <v>1694</v>
      </c>
      <c r="C51" t="s">
        <v>61</v>
      </c>
      <c r="D51">
        <v>3</v>
      </c>
      <c r="E51" t="s">
        <v>11</v>
      </c>
      <c r="F51">
        <v>1612000</v>
      </c>
      <c r="G51">
        <v>0</v>
      </c>
      <c r="H51">
        <f t="shared" si="3"/>
        <v>0</v>
      </c>
      <c r="I51" t="e">
        <f t="shared" si="4"/>
        <v>#VALUE!</v>
      </c>
      <c r="J51" t="e">
        <f t="shared" si="5"/>
        <v>#VALUE!</v>
      </c>
    </row>
    <row r="52" spans="1:10" x14ac:dyDescent="0.3">
      <c r="A52">
        <v>51</v>
      </c>
      <c r="B52">
        <v>1850</v>
      </c>
      <c r="C52" t="s">
        <v>62</v>
      </c>
      <c r="D52">
        <v>2</v>
      </c>
      <c r="E52" t="s">
        <v>11</v>
      </c>
      <c r="F52">
        <v>5720000</v>
      </c>
      <c r="G52">
        <v>0</v>
      </c>
      <c r="H52">
        <f t="shared" si="3"/>
        <v>0</v>
      </c>
      <c r="I52" t="e">
        <f t="shared" si="4"/>
        <v>#VALUE!</v>
      </c>
      <c r="J52" t="e">
        <f t="shared" si="5"/>
        <v>#VALUE!</v>
      </c>
    </row>
    <row r="53" spans="1:10" x14ac:dyDescent="0.3">
      <c r="A53">
        <v>52</v>
      </c>
      <c r="B53">
        <v>1654</v>
      </c>
      <c r="C53" t="s">
        <v>63</v>
      </c>
      <c r="D53">
        <v>3</v>
      </c>
      <c r="E53" t="s">
        <v>11</v>
      </c>
      <c r="F53">
        <v>2820000</v>
      </c>
      <c r="G53">
        <v>0</v>
      </c>
      <c r="H53">
        <f t="shared" si="3"/>
        <v>0</v>
      </c>
      <c r="I53" t="e">
        <f t="shared" si="4"/>
        <v>#VALUE!</v>
      </c>
      <c r="J53" t="e">
        <f t="shared" si="5"/>
        <v>#VALUE!</v>
      </c>
    </row>
    <row r="54" spans="1:10" x14ac:dyDescent="0.3">
      <c r="A54">
        <v>53</v>
      </c>
      <c r="B54">
        <v>1061</v>
      </c>
      <c r="C54" t="s">
        <v>64</v>
      </c>
      <c r="D54">
        <v>2</v>
      </c>
      <c r="E54" t="s">
        <v>11</v>
      </c>
      <c r="F54">
        <v>2420000</v>
      </c>
      <c r="G54">
        <v>0</v>
      </c>
      <c r="H54">
        <f t="shared" si="3"/>
        <v>0</v>
      </c>
      <c r="I54" t="e">
        <f t="shared" si="4"/>
        <v>#VALUE!</v>
      </c>
      <c r="J54" t="e">
        <f t="shared" si="5"/>
        <v>#VALUE!</v>
      </c>
    </row>
    <row r="55" spans="1:10" x14ac:dyDescent="0.3">
      <c r="A55">
        <v>54</v>
      </c>
      <c r="B55">
        <v>2123</v>
      </c>
      <c r="C55" t="s">
        <v>65</v>
      </c>
      <c r="D55">
        <v>3</v>
      </c>
      <c r="E55" t="s">
        <v>11</v>
      </c>
      <c r="F55">
        <v>1027000</v>
      </c>
      <c r="G55">
        <v>0</v>
      </c>
      <c r="H55">
        <f t="shared" si="3"/>
        <v>0</v>
      </c>
      <c r="I55" t="e">
        <f t="shared" si="4"/>
        <v>#VALUE!</v>
      </c>
      <c r="J55" t="e">
        <f t="shared" si="5"/>
        <v>#VALUE!</v>
      </c>
    </row>
    <row r="56" spans="1:10" x14ac:dyDescent="0.3">
      <c r="A56">
        <v>55</v>
      </c>
      <c r="B56">
        <v>2021</v>
      </c>
      <c r="C56" t="s">
        <v>66</v>
      </c>
      <c r="D56">
        <v>2</v>
      </c>
      <c r="E56" t="s">
        <v>11</v>
      </c>
      <c r="F56">
        <v>6340000</v>
      </c>
      <c r="G56">
        <v>0</v>
      </c>
      <c r="H56">
        <f t="shared" si="3"/>
        <v>0</v>
      </c>
      <c r="I56" t="e">
        <f t="shared" si="4"/>
        <v>#VALUE!</v>
      </c>
      <c r="J56" t="e">
        <f t="shared" si="5"/>
        <v>#VALUE!</v>
      </c>
    </row>
    <row r="57" spans="1:10" x14ac:dyDescent="0.3">
      <c r="A57">
        <v>56</v>
      </c>
      <c r="B57">
        <v>1552</v>
      </c>
      <c r="C57" t="s">
        <v>67</v>
      </c>
      <c r="D57">
        <v>3</v>
      </c>
      <c r="E57" t="s">
        <v>11</v>
      </c>
      <c r="F57">
        <v>3320000</v>
      </c>
      <c r="G57">
        <v>0</v>
      </c>
      <c r="H57">
        <f t="shared" si="3"/>
        <v>0</v>
      </c>
      <c r="I57" t="e">
        <f t="shared" si="4"/>
        <v>#VALUE!</v>
      </c>
      <c r="J57" t="e">
        <f t="shared" si="5"/>
        <v>#VALUE!</v>
      </c>
    </row>
    <row r="58" spans="1:10" x14ac:dyDescent="0.3">
      <c r="A58">
        <v>57</v>
      </c>
      <c r="B58">
        <v>1385</v>
      </c>
      <c r="C58" t="s">
        <v>68</v>
      </c>
      <c r="D58">
        <v>3</v>
      </c>
      <c r="E58" t="s">
        <v>11</v>
      </c>
      <c r="F58">
        <v>752000</v>
      </c>
      <c r="G58">
        <v>0</v>
      </c>
      <c r="H58">
        <f t="shared" si="3"/>
        <v>0</v>
      </c>
      <c r="I58" t="e">
        <f t="shared" si="4"/>
        <v>#VALUE!</v>
      </c>
      <c r="J58" t="e">
        <f t="shared" si="5"/>
        <v>#VALUE!</v>
      </c>
    </row>
    <row r="59" spans="1:10" x14ac:dyDescent="0.3">
      <c r="A59">
        <v>58</v>
      </c>
      <c r="B59">
        <v>2041</v>
      </c>
      <c r="C59" t="s">
        <v>69</v>
      </c>
      <c r="D59">
        <v>3</v>
      </c>
      <c r="E59" t="s">
        <v>11</v>
      </c>
      <c r="F59">
        <v>1400000</v>
      </c>
      <c r="G59">
        <v>0</v>
      </c>
      <c r="H59">
        <f t="shared" si="3"/>
        <v>0</v>
      </c>
      <c r="I59" t="e">
        <f t="shared" si="4"/>
        <v>#VALUE!</v>
      </c>
      <c r="J59" t="e">
        <f t="shared" si="5"/>
        <v>#VALUE!</v>
      </c>
    </row>
    <row r="60" spans="1:10" x14ac:dyDescent="0.3">
      <c r="A60">
        <v>59</v>
      </c>
      <c r="B60">
        <v>1553</v>
      </c>
      <c r="C60" t="s">
        <v>70</v>
      </c>
      <c r="D60">
        <v>3</v>
      </c>
      <c r="E60" t="s">
        <v>11</v>
      </c>
      <c r="F60">
        <v>1508000</v>
      </c>
      <c r="G60">
        <v>0</v>
      </c>
      <c r="H60">
        <f t="shared" si="3"/>
        <v>0</v>
      </c>
      <c r="I60" t="e">
        <f t="shared" si="4"/>
        <v>#VALUE!</v>
      </c>
      <c r="J60" t="e">
        <f t="shared" si="5"/>
        <v>#VALUE!</v>
      </c>
    </row>
    <row r="61" spans="1:10" x14ac:dyDescent="0.3">
      <c r="A61">
        <v>60</v>
      </c>
      <c r="B61">
        <v>2119</v>
      </c>
      <c r="C61" t="s">
        <v>71</v>
      </c>
      <c r="D61">
        <v>6</v>
      </c>
      <c r="E61" t="s">
        <v>11</v>
      </c>
      <c r="F61">
        <v>820000</v>
      </c>
      <c r="G61">
        <v>0</v>
      </c>
      <c r="H61">
        <f t="shared" si="3"/>
        <v>0</v>
      </c>
      <c r="I61" t="e">
        <f t="shared" si="4"/>
        <v>#VALUE!</v>
      </c>
      <c r="J61" t="e">
        <f t="shared" si="5"/>
        <v>#VALUE!</v>
      </c>
    </row>
    <row r="62" spans="1:10" x14ac:dyDescent="0.3">
      <c r="A62">
        <v>61</v>
      </c>
      <c r="B62">
        <v>630</v>
      </c>
      <c r="C62" t="s">
        <v>72</v>
      </c>
      <c r="D62">
        <v>4</v>
      </c>
      <c r="E62" t="s">
        <v>11</v>
      </c>
      <c r="F62">
        <v>820000</v>
      </c>
      <c r="G62">
        <v>0</v>
      </c>
      <c r="H62">
        <f t="shared" si="3"/>
        <v>0</v>
      </c>
      <c r="I62" t="e">
        <f t="shared" si="4"/>
        <v>#VALUE!</v>
      </c>
      <c r="J62" t="e">
        <f t="shared" si="5"/>
        <v>#VALUE!</v>
      </c>
    </row>
    <row r="63" spans="1:10" x14ac:dyDescent="0.3">
      <c r="A63">
        <v>62</v>
      </c>
      <c r="B63">
        <v>1627</v>
      </c>
      <c r="C63" t="s">
        <v>73</v>
      </c>
      <c r="D63">
        <v>3</v>
      </c>
      <c r="E63" t="s">
        <v>11</v>
      </c>
      <c r="F63">
        <v>1670000</v>
      </c>
      <c r="G63">
        <v>0</v>
      </c>
      <c r="H63">
        <f t="shared" si="3"/>
        <v>0</v>
      </c>
      <c r="I63" t="e">
        <f t="shared" si="4"/>
        <v>#VALUE!</v>
      </c>
      <c r="J63" t="e">
        <f t="shared" si="5"/>
        <v>#VALUE!</v>
      </c>
    </row>
    <row r="64" spans="1:10" x14ac:dyDescent="0.3">
      <c r="A64">
        <v>63</v>
      </c>
      <c r="B64">
        <v>2130</v>
      </c>
      <c r="C64" t="s">
        <v>74</v>
      </c>
      <c r="D64">
        <v>3</v>
      </c>
      <c r="E64" t="s">
        <v>11</v>
      </c>
      <c r="F64">
        <v>370000</v>
      </c>
      <c r="G64">
        <v>0</v>
      </c>
      <c r="H64">
        <f t="shared" si="3"/>
        <v>0</v>
      </c>
      <c r="I64" t="e">
        <f t="shared" si="4"/>
        <v>#VALUE!</v>
      </c>
      <c r="J64" t="e">
        <f t="shared" si="5"/>
        <v>#VALUE!</v>
      </c>
    </row>
    <row r="65" spans="1:10" x14ac:dyDescent="0.3">
      <c r="A65">
        <v>64</v>
      </c>
      <c r="B65">
        <v>1917</v>
      </c>
      <c r="C65" t="s">
        <v>75</v>
      </c>
      <c r="D65">
        <v>2</v>
      </c>
      <c r="E65" t="s">
        <v>11</v>
      </c>
      <c r="F65">
        <v>21200000</v>
      </c>
      <c r="G65">
        <v>0</v>
      </c>
      <c r="H65">
        <f t="shared" si="3"/>
        <v>0</v>
      </c>
      <c r="I65" t="e">
        <f t="shared" si="4"/>
        <v>#VALUE!</v>
      </c>
      <c r="J65" t="e">
        <f t="shared" si="5"/>
        <v>#VALUE!</v>
      </c>
    </row>
    <row r="66" spans="1:10" x14ac:dyDescent="0.3">
      <c r="A66" t="s">
        <v>76</v>
      </c>
      <c r="H66">
        <f>SUM(H2:H65)</f>
        <v>0</v>
      </c>
      <c r="J66" t="e">
        <f>SUM(J2:J65)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ezadpanahghazaleh@gmail.com</cp:lastModifiedBy>
  <dcterms:created xsi:type="dcterms:W3CDTF">2026-07-18T12:50:28Z</dcterms:created>
  <dcterms:modified xsi:type="dcterms:W3CDTF">2026-07-18T12:52:34Z</dcterms:modified>
</cp:coreProperties>
</file>